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725" windowHeight="48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<sst xmlns="http://schemas.openxmlformats.org/spreadsheetml/2006/main" count="28" uniqueCount="24">
  <si>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Образец 1</t>
  </si>
  <si>
    <t>Образец 2</t>
  </si>
  <si>
    <t>Образец 3</t>
  </si>
  <si>
    <t>Компонент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</si>
  <si>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</si>
  <si>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</si>
  <si>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</si>
  <si>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</si>
  <si>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</si>
  <si>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</si>
  <si>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</si>
  <si>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</si>
  <si>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</si>
  <si>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</si>
  <si>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</si>
  <si>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</si>
  <si>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</si>
  <si>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</si>
  <si>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</si>
  <si>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</si>
  <si>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</si>
  <si>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Площадь пика</t>
  </si>
  <si>
    <t>w, %</t>
  </si>
  <si>
    <t>Сумма: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</si>
</sst>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9.75"/>
      <name val="Arial Cyr"/>
      <family val="0"/>
    </font>
    <font>
      <b/>
      <sz val="10"/>
      <name val="Arial Cyr"/>
      <family val="0"/>
    </font>
    <font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25"/>
          <c:y val="0.03575"/>
          <c:w val="0.905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Образец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Лист1!$B$3:$B$19</c:f>
              <c:strCache/>
            </c:strRef>
          </c:cat>
          <c:val>
            <c:numRef>
              <c:f>Лист1!$D$3:$D$19</c:f>
              <c:numCache/>
            </c:numRef>
          </c:val>
          <c:smooth val="0"/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Образец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Лист1!$F$3:$F$19</c:f>
              <c:numCache/>
            </c:numRef>
          </c:val>
          <c:smooth val="0"/>
        </c:ser>
        <c:ser>
          <c:idx val="2"/>
          <c:order val="2"/>
          <c:tx>
            <c:strRef>
              <c:f>Лист1!$G$1</c:f>
              <c:strCache>
                <c:ptCount val="1"/>
                <c:pt idx="0">
                  <c:v>Образец 3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val>
            <c:numRef>
              <c:f>Лист1!$H$3:$H$19</c:f>
              <c:numCache/>
            </c:numRef>
          </c:val>
          <c:smooth val="0"/>
        </c:ser>
        <c:marker val="1"/>
        <c:axId val="51795269"/>
        <c:axId val="63504238"/>
      </c:lineChart>
      <c:catAx>
        <c:axId val="51795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Компонент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63504238"/>
        <c:crosses val="autoZero"/>
        <c:auto val="1"/>
        <c:lblOffset val="100"/>
        <c:tickLblSkip val="1"/>
        <c:noMultiLvlLbl val="0"/>
      </c:catAx>
      <c:valAx>
        <c:axId val="6350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79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5"/>
          <c:y val="0.11075"/>
          <c:w val="0.23775"/>
          <c:h val="0.22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8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866775" y="3562350"/>
        <a:ext cx="4572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PageLayoutView="0" workbookViewId="0" topLeftCell="A19">
      <selection activeCell="J34" sqref="J34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3" width="13.7109375" style="0" customWidth="1"/>
    <col min="5" max="5" width="13.7109375" style="0" bestFit="1" customWidth="1"/>
    <col min="7" max="7" width="13.7109375" style="0" bestFit="1" customWidth="1"/>
  </cols>
  <sheetData>
    <row r="1" spans="3:7" ht="12.75">
      <c r="C1" t="s">
        <v>0</v>
      </c>
      <c r="E1" t="s">
        <v>1</v>
      </c>
      <c r="G1" t="s">
        <v>2</v>
      </c>
    </row>
    <row r="2" spans="2:8" ht="12.75">
      <c r="B2" t="s">
        <v>3</v>
      </c>
      <c r="C2" s="1" t="s">
        <v>21</v>
      </c>
      <c r="D2" s="2" t="s">
        <v>22</v>
      </c>
      <c r="E2" s="1" t="s">
        <v>21</v>
      </c>
      <c r="F2" s="2" t="s">
        <v>22</v>
      </c>
      <c r="G2" s="1" t="s">
        <v>21</v>
      </c>
      <c r="H2" s="2" t="s">
        <v>22</v>
      </c>
    </row>
    <row r="3" spans="2:8" ht="12.75">
      <c r="B3" t="s">
        <v>4</v>
      </c>
      <c r="C3" s="3">
        <v>200.45046</v>
      </c>
      <c r="D3" s="5">
        <f>C3/C$21*100</f>
        <v>4.867660938871171</v>
      </c>
      <c r="E3" s="3">
        <v>225.0701</v>
      </c>
      <c r="F3" s="5">
        <f>E3/E$21*100</f>
        <v>6.225916940202655</v>
      </c>
      <c r="G3" s="3">
        <v>103.71192</v>
      </c>
      <c r="H3" s="5">
        <f>G3/G$21*100</f>
        <v>3.2372866893167243</v>
      </c>
    </row>
    <row r="4" spans="2:8" ht="12.75">
      <c r="B4" t="s">
        <v>5</v>
      </c>
      <c r="C4" s="3">
        <v>461.51071</v>
      </c>
      <c r="D4" s="5">
        <f aca="true" t="shared" si="0" ref="D4:D19">C4/C$21*100</f>
        <v>11.207146423798186</v>
      </c>
      <c r="E4" s="3">
        <v>303.4309</v>
      </c>
      <c r="F4" s="5">
        <f aca="true" t="shared" si="1" ref="F4:F19">E4/E$21*100</f>
        <v>8.393543080537743</v>
      </c>
      <c r="G4" s="3">
        <v>137.15826</v>
      </c>
      <c r="H4" s="5">
        <f aca="true" t="shared" si="2" ref="H4:H19">G4/G$21*100</f>
        <v>4.281288104856631</v>
      </c>
    </row>
    <row r="5" spans="2:8" ht="12.75">
      <c r="B5" t="s">
        <v>6</v>
      </c>
      <c r="C5" s="3">
        <v>609.69965</v>
      </c>
      <c r="D5" s="5">
        <f t="shared" si="0"/>
        <v>14.80570895546174</v>
      </c>
      <c r="E5" s="3">
        <v>362.11916</v>
      </c>
      <c r="F5" s="5">
        <f t="shared" si="1"/>
        <v>10.016984986526225</v>
      </c>
      <c r="G5" s="3">
        <v>240.54481</v>
      </c>
      <c r="H5" s="5">
        <f t="shared" si="2"/>
        <v>7.508418623406262</v>
      </c>
    </row>
    <row r="6" spans="2:8" ht="12.75">
      <c r="B6" t="s">
        <v>7</v>
      </c>
      <c r="C6" s="3">
        <v>685.05792</v>
      </c>
      <c r="D6" s="5">
        <f t="shared" si="0"/>
        <v>16.63567984851884</v>
      </c>
      <c r="E6" s="3">
        <v>365.73094</v>
      </c>
      <c r="F6" s="5">
        <f t="shared" si="1"/>
        <v>10.11689449154837</v>
      </c>
      <c r="G6" s="3">
        <v>401.69757</v>
      </c>
      <c r="H6" s="5">
        <f t="shared" si="2"/>
        <v>12.53867633047265</v>
      </c>
    </row>
    <row r="7" spans="2:8" ht="12.75">
      <c r="B7" t="s">
        <v>8</v>
      </c>
      <c r="C7" s="3">
        <v>612.25745</v>
      </c>
      <c r="D7" s="5">
        <f t="shared" si="0"/>
        <v>14.867821574956071</v>
      </c>
      <c r="E7" s="3">
        <v>353.72129</v>
      </c>
      <c r="F7" s="5">
        <f t="shared" si="1"/>
        <v>9.784682068037185</v>
      </c>
      <c r="G7" s="3">
        <v>447.32713</v>
      </c>
      <c r="H7" s="5">
        <f t="shared" si="2"/>
        <v>13.96296745561409</v>
      </c>
    </row>
    <row r="8" spans="2:8" ht="12.75">
      <c r="B8" t="s">
        <v>9</v>
      </c>
      <c r="C8" s="3">
        <v>486.22857</v>
      </c>
      <c r="D8" s="5">
        <f t="shared" si="0"/>
        <v>11.807385313818623</v>
      </c>
      <c r="E8" s="3">
        <v>297.28834</v>
      </c>
      <c r="F8" s="5">
        <f t="shared" si="1"/>
        <v>8.22362682617872</v>
      </c>
      <c r="G8" s="3">
        <v>398.82347</v>
      </c>
      <c r="H8" s="5">
        <f t="shared" si="2"/>
        <v>12.44896354072037</v>
      </c>
    </row>
    <row r="9" spans="2:8" ht="12.75">
      <c r="B9" t="s">
        <v>10</v>
      </c>
      <c r="C9" s="3">
        <v>330.1283</v>
      </c>
      <c r="D9" s="5">
        <f t="shared" si="0"/>
        <v>8.016707124173942</v>
      </c>
      <c r="E9" s="3">
        <v>271.25836</v>
      </c>
      <c r="F9" s="5">
        <f t="shared" si="1"/>
        <v>7.503582300339273</v>
      </c>
      <c r="G9" s="3">
        <v>318.24407</v>
      </c>
      <c r="H9" s="5">
        <f t="shared" si="2"/>
        <v>9.933740420242724</v>
      </c>
    </row>
    <row r="10" spans="2:8" ht="12.75">
      <c r="B10" t="s">
        <v>11</v>
      </c>
      <c r="C10" s="3">
        <v>145.8559</v>
      </c>
      <c r="D10" s="5">
        <f t="shared" si="0"/>
        <v>3.5419078965141795</v>
      </c>
      <c r="E10" s="3">
        <v>177.32446</v>
      </c>
      <c r="F10" s="5">
        <f t="shared" si="1"/>
        <v>4.9051711419077355</v>
      </c>
      <c r="G10" s="3">
        <v>166.85073</v>
      </c>
      <c r="H10" s="5">
        <f t="shared" si="2"/>
        <v>5.208115396299466</v>
      </c>
    </row>
    <row r="11" spans="2:8" ht="12.75">
      <c r="B11" t="s">
        <v>12</v>
      </c>
      <c r="C11" s="3">
        <v>135.62092</v>
      </c>
      <c r="D11" s="5">
        <f t="shared" si="0"/>
        <v>3.2933656264883213</v>
      </c>
      <c r="E11" s="3">
        <v>204.93502</v>
      </c>
      <c r="F11" s="5">
        <f t="shared" si="1"/>
        <v>5.668937867174583</v>
      </c>
      <c r="G11" s="3">
        <v>221.21926</v>
      </c>
      <c r="H11" s="5">
        <f t="shared" si="2"/>
        <v>6.905186653747183</v>
      </c>
    </row>
    <row r="12" spans="2:8" ht="12.75">
      <c r="B12" t="s">
        <v>13</v>
      </c>
      <c r="C12" s="3">
        <v>118.80182</v>
      </c>
      <c r="D12" s="5">
        <f t="shared" si="0"/>
        <v>2.884937149462286</v>
      </c>
      <c r="E12" s="3">
        <v>249.50186</v>
      </c>
      <c r="F12" s="5">
        <f t="shared" si="1"/>
        <v>6.901751306753192</v>
      </c>
      <c r="G12" s="3">
        <v>215.19417</v>
      </c>
      <c r="H12" s="5">
        <f t="shared" si="2"/>
        <v>6.717118168861982</v>
      </c>
    </row>
    <row r="13" spans="2:8" ht="12.75">
      <c r="B13" t="s">
        <v>14</v>
      </c>
      <c r="C13" s="3">
        <v>85.64571</v>
      </c>
      <c r="D13" s="5">
        <f t="shared" si="0"/>
        <v>2.0797870813012254</v>
      </c>
      <c r="E13" s="3">
        <v>225.92254</v>
      </c>
      <c r="F13" s="5">
        <f t="shared" si="1"/>
        <v>6.249497240902333</v>
      </c>
      <c r="G13" s="3">
        <v>165.91039</v>
      </c>
      <c r="H13" s="5">
        <f t="shared" si="2"/>
        <v>5.178763416648217</v>
      </c>
    </row>
    <row r="14" spans="2:8" ht="12.75">
      <c r="B14" t="s">
        <v>15</v>
      </c>
      <c r="C14" s="3">
        <v>59.73971</v>
      </c>
      <c r="D14" s="5">
        <f t="shared" si="0"/>
        <v>1.4506958620423795</v>
      </c>
      <c r="E14" s="3">
        <v>182.25535</v>
      </c>
      <c r="F14" s="5">
        <f t="shared" si="1"/>
        <v>5.041570030881775</v>
      </c>
      <c r="G14" s="3">
        <v>104.61554</v>
      </c>
      <c r="H14" s="5">
        <f t="shared" si="2"/>
        <v>3.265492482808932</v>
      </c>
    </row>
    <row r="15" spans="2:8" ht="12.75">
      <c r="B15" t="s">
        <v>16</v>
      </c>
      <c r="C15" s="3">
        <v>57.22848</v>
      </c>
      <c r="D15" s="5">
        <f t="shared" si="0"/>
        <v>1.3897141302991773</v>
      </c>
      <c r="E15" s="3">
        <v>141.29298</v>
      </c>
      <c r="F15" s="5">
        <f t="shared" si="1"/>
        <v>3.9084638862012993</v>
      </c>
      <c r="G15" s="3">
        <v>98.92011</v>
      </c>
      <c r="H15" s="5">
        <f t="shared" si="2"/>
        <v>3.0877140776946965</v>
      </c>
    </row>
    <row r="16" spans="2:8" ht="12.75">
      <c r="B16" t="s">
        <v>17</v>
      </c>
      <c r="C16" s="3">
        <v>53.6636</v>
      </c>
      <c r="D16" s="5">
        <f t="shared" si="0"/>
        <v>1.3031459721230223</v>
      </c>
      <c r="E16" s="3">
        <v>102.39058</v>
      </c>
      <c r="F16" s="5">
        <f t="shared" si="1"/>
        <v>2.8323408864135007</v>
      </c>
      <c r="G16" s="3">
        <v>67.74243</v>
      </c>
      <c r="H16" s="5">
        <f t="shared" si="2"/>
        <v>2.114527114539678</v>
      </c>
    </row>
    <row r="17" spans="2:8" ht="12.75">
      <c r="B17" t="s">
        <v>18</v>
      </c>
      <c r="C17" s="3">
        <v>37.91422</v>
      </c>
      <c r="D17" s="5">
        <f t="shared" si="0"/>
        <v>0.9206941591541778</v>
      </c>
      <c r="E17" s="3">
        <v>75.70954</v>
      </c>
      <c r="F17" s="5">
        <f t="shared" si="1"/>
        <v>2.0942866583386714</v>
      </c>
      <c r="G17" s="3">
        <v>51.79452</v>
      </c>
      <c r="H17" s="5">
        <f t="shared" si="2"/>
        <v>1.616725542980487</v>
      </c>
    </row>
    <row r="18" spans="2:8" ht="12.75">
      <c r="B18" t="s">
        <v>19</v>
      </c>
      <c r="C18" s="3">
        <v>22.50134</v>
      </c>
      <c r="D18" s="5">
        <f t="shared" si="0"/>
        <v>0.5464137811919186</v>
      </c>
      <c r="E18" s="3">
        <v>44.92415</v>
      </c>
      <c r="F18" s="5">
        <f t="shared" si="1"/>
        <v>1.2426973929864744</v>
      </c>
      <c r="G18" s="3">
        <v>35.53445</v>
      </c>
      <c r="H18" s="5">
        <f t="shared" si="2"/>
        <v>1.1091801405006354</v>
      </c>
    </row>
    <row r="19" spans="2:8" ht="12.75">
      <c r="B19" t="s">
        <v>20</v>
      </c>
      <c r="C19" s="4">
        <v>15.69899</v>
      </c>
      <c r="D19" s="6">
        <f t="shared" si="0"/>
        <v>0.3812281618247677</v>
      </c>
      <c r="E19" s="4">
        <v>32.17587</v>
      </c>
      <c r="F19" s="6">
        <f t="shared" si="1"/>
        <v>0.8900528950702846</v>
      </c>
      <c r="G19" s="4">
        <v>28.37924</v>
      </c>
      <c r="H19" s="6">
        <f t="shared" si="2"/>
        <v>0.885835841289263</v>
      </c>
    </row>
    <row r="21" spans="2:7" ht="12.75">
      <c r="B21" t="s">
        <v>23</v>
      </c>
      <c r="C21">
        <f>SUM(C$3:C$19)</f>
        <v>4118.003749999999</v>
      </c>
      <c r="E21">
        <f>SUM(E$3:E$19)</f>
        <v>3615.0514399999993</v>
      </c>
      <c r="G21">
        <f>SUM(G$3:G$19)</f>
        <v>3203.66807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pribor</cp:lastModifiedBy>
  <cp:lastPrinted>2002-06-04T15:45:35Z</cp:lastPrinted>
  <dcterms:created xsi:type="dcterms:W3CDTF">1999-11-12T08:20:54Z</dcterms:created>
  <dcterms:modified xsi:type="dcterms:W3CDTF">2014-07-02T12:12:13Z</dcterms:modified>
  <cp:category/>
  <cp:version/>
  <cp:contentType/>
  <cp:contentStatus/>
</cp:coreProperties>
</file>